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1865" windowHeight="3225"/>
  </bookViews>
  <sheets>
    <sheet name="RL" sheetId="1" r:id="rId1"/>
  </sheets>
  <definedNames>
    <definedName name="_xlnm.Print_Titles" localSheetId="0">RL!$1:$1</definedName>
  </definedNames>
  <calcPr calcId="145621"/>
</workbook>
</file>

<file path=xl/calcChain.xml><?xml version="1.0" encoding="utf-8"?>
<calcChain xmlns="http://schemas.openxmlformats.org/spreadsheetml/2006/main">
  <c r="I44" i="1" l="1"/>
  <c r="I46" i="1" s="1"/>
  <c r="I45" i="1" s="1"/>
</calcChain>
</file>

<file path=xl/sharedStrings.xml><?xml version="1.0" encoding="utf-8"?>
<sst xmlns="http://schemas.openxmlformats.org/spreadsheetml/2006/main" count="95" uniqueCount="61">
  <si>
    <t>Sor-szám</t>
  </si>
  <si>
    <t>Megnevezés</t>
  </si>
  <si>
    <t>Mennyi-ség</t>
  </si>
  <si>
    <t>Egy-ség</t>
  </si>
  <si>
    <t>Anyag költség</t>
  </si>
  <si>
    <t>Szerelési díj</t>
  </si>
  <si>
    <t>Anyag egységár</t>
  </si>
  <si>
    <t>Szerelés egységár</t>
  </si>
  <si>
    <t>Vállalási díj, nettó Ft</t>
  </si>
  <si>
    <t>db</t>
  </si>
  <si>
    <t>fm</t>
  </si>
  <si>
    <t xml:space="preserve">Biztonsági védőkorlát </t>
  </si>
  <si>
    <t xml:space="preserve">Törmelékszállítás, konténeres rakodás </t>
  </si>
  <si>
    <r>
      <t>m</t>
    </r>
    <r>
      <rPr>
        <vertAlign val="superscript"/>
        <sz val="10"/>
        <rFont val="Arial"/>
        <family val="2"/>
      </rPr>
      <t>3</t>
    </r>
  </si>
  <si>
    <t>Sitt, építési törmelék lerakóhelyi díj</t>
  </si>
  <si>
    <t>Kábelárok: határvonalak kijelölésével, földkitermeléssel, árokfenék egyengetésével, két oldalán padka készítésével, földvisszatöltéssel, döngöléssel 0,7x0,6 m szélességben</t>
  </si>
  <si>
    <t>Védőcső elhelyezése a kábelárokban, védőcső széthordásával,  PVC  NÁ 110</t>
  </si>
  <si>
    <t>Kutatógödör ásás I-IV. oszt. talajban oszlop vagy akna részére</t>
  </si>
  <si>
    <t>Horganyzott acél vonóvezeték, csőbe húzva Ř 5 mm (0,16 kg/fm)</t>
  </si>
  <si>
    <t>Kábel- ill. védőcső jelzőszalag</t>
  </si>
  <si>
    <t xml:space="preserve">Aszfaltszegély vágás </t>
  </si>
  <si>
    <t>Aszfaltburkolatok bontása, 0,4 m szélességben 9-cm-es</t>
  </si>
  <si>
    <r>
      <t>m</t>
    </r>
    <r>
      <rPr>
        <vertAlign val="superscript"/>
        <sz val="10"/>
        <rFont val="Arial"/>
        <family val="2"/>
        <charset val="238"/>
      </rPr>
      <t>2</t>
    </r>
  </si>
  <si>
    <t>Aszfalt alatti beton bontás, 0,4 m x 0,3 m-ig</t>
  </si>
  <si>
    <t>Útalapbeton készítése 2 m-nél keskenyebb sávban, 6-30 cm vastagságban, permetezett védőréteggel utókezelve, B 140-32/FN minőségű betonból</t>
  </si>
  <si>
    <t>Kábelcsatorna vagy aknafedőlap leszedése és visszarakása  0,51-1,00 m2/db-ig, betonlap</t>
  </si>
  <si>
    <t>Alumínium jelzőoszlop betontömbje, földmunkával, betonozással</t>
  </si>
  <si>
    <t>Alumínium jelzőoszlop (sorkapcsos szerelőpanel nélkül). Méret: Ř 76x4x4000 mm</t>
  </si>
  <si>
    <t>Prizmás toldó alumínium jelzőoszlophoz</t>
  </si>
  <si>
    <t>Sorkapocs szerelvény alumínium vagy acél jelzőoszlopba, a helyszínen beszerelve. 30 elemes Weidmüller sorozatkapoccsal, szerelőpanellel együtt</t>
  </si>
  <si>
    <t>Kábelvég-kiképzés műanyag szigetelésű irányítástechnikai kábelen, 5 érszámig</t>
  </si>
  <si>
    <t>Műanyag szigetelésű irányítástechnikai kábel bekötése, 5 érszámig</t>
  </si>
  <si>
    <t>Kábelhúzás földárokba vagy csatornába</t>
  </si>
  <si>
    <t>Kábelbujtatás kábelszálanként függőleges</t>
  </si>
  <si>
    <t>Kábelbujtatás vízszintes 15 m-ig</t>
  </si>
  <si>
    <t>Kábelbujtatás vízszintes 15 m felett</t>
  </si>
  <si>
    <r>
      <t>NYY típusú jelzőkábel, 5x1,5 mm</t>
    </r>
    <r>
      <rPr>
        <vertAlign val="superscript"/>
        <sz val="10"/>
        <rFont val="Arial"/>
        <family val="2"/>
        <charset val="238"/>
      </rPr>
      <t>2</t>
    </r>
  </si>
  <si>
    <t>Érintésvédelmi mérés jegyzőkönyv készítés 4 pld.-ban</t>
  </si>
  <si>
    <t>Földelés mérés dokumentálás.</t>
  </si>
  <si>
    <t>Szigetelés mérés dokumentálás.</t>
  </si>
  <si>
    <t xml:space="preserve"> VEZÉRLŐPROGRAM ELSÖ HAT JELZŐCSOPORTRA</t>
  </si>
  <si>
    <t>VEZÉRLŐPROGRAM TOVÁBBI HAT JELZŐCSOPORTONKÉNT</t>
  </si>
  <si>
    <t>FORGALOMTÓL FÜGGŐ PROGRAM ELSŐ HAT JELZÖCSOPORTRA</t>
  </si>
  <si>
    <t>FORGALOMTÓL FÜGGŐ PROGRAM TOVÁBBI HAT JELZŐCSOPORTONKÉNT</t>
  </si>
  <si>
    <t>FIX CIKLUSIDEJŰ PROGRAMOK ELSŐ HAT JELZŐCSOPORTRA</t>
  </si>
  <si>
    <t>FIX CIKLUSIDEJŰ PROGRAMOK TOVÁBBI HAT JELZŐCSOPORTONKÉNT</t>
  </si>
  <si>
    <t xml:space="preserve"> EPROM ÉGETÉS</t>
  </si>
  <si>
    <t>MONDIAL típusú jelzőlámpafej, visszaszerelés</t>
  </si>
  <si>
    <t>Geodéziai felmérés</t>
  </si>
  <si>
    <t>Szakfelügyleti díjak</t>
  </si>
  <si>
    <t>óra</t>
  </si>
  <si>
    <t>Szabványos terelés telepítése (két irányból) az építés idejére</t>
  </si>
  <si>
    <t>klt</t>
  </si>
  <si>
    <t>Komplex próba</t>
  </si>
  <si>
    <t>szó</t>
  </si>
  <si>
    <t>Szerviz szakszolgálat</t>
  </si>
  <si>
    <t>szpó</t>
  </si>
  <si>
    <t>Leszámolási dokumentáció kábelezési és oszlopbekötési munkáról</t>
  </si>
  <si>
    <t>Gyalogos/kerékpáros maszk Ř 210 mm-es jelzőfejbe</t>
  </si>
  <si>
    <t>Nettó:</t>
  </si>
  <si>
    <t>Bruttó: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</si>
</sst>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#,##0.0;[Red]\-#,##0.0"/>
  </numFmts>
  <fonts count="8">
    <font>
      <sz val="10"/>
      <name val="H-Arial"/>
      <charset val="238"/>
    </font>
    <font>
      <sz val="10"/>
      <name val="H-Arial"/>
      <charset val="238"/>
    </font>
    <font>
      <b/>
      <sz val="10"/>
      <name val="H-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vertAlign val="superscript"/>
      <sz val="10"/>
      <name val="Arial"/>
      <family val="2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Fill="0" applyBorder="0" applyProtection="0">
      <alignment vertical="top" wrapText="1"/>
    </xf>
    <xf numFmtId="165" fontId="1" fillId="0" borderId="0" applyFill="0" applyBorder="0" applyAlignment="0" applyProtection="0">
      <alignment vertical="top"/>
    </xf>
    <xf numFmtId="164" fontId="3" fillId="0" borderId="1" applyFill="0" applyProtection="0">
      <alignment horizontal="center" vertical="top" wrapText="1"/>
    </xf>
  </cellStyleXfs>
  <cellXfs count="27">
    <xf numFmtId="0" fontId="0" fillId="0" borderId="0" xfId="0">
      <alignment vertical="top" wrapText="1"/>
    </xf>
    <xf numFmtId="165" fontId="1" fillId="0" borderId="0" xfId="1">
      <alignment vertical="top"/>
    </xf>
    <xf numFmtId="0" fontId="0" fillId="0" borderId="0" xfId="0" applyBorder="1">
      <alignment vertical="top" wrapText="1"/>
    </xf>
    <xf numFmtId="165" fontId="1" fillId="0" borderId="0" xfId="1" applyBorder="1">
      <alignment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  <protection locked="0"/>
    </xf>
    <xf numFmtId="3" fontId="1" fillId="0" borderId="3" xfId="1" applyNumberFormat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4" fontId="3" fillId="2" borderId="5" xfId="2" applyFont="1" applyFill="1" applyBorder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3" fontId="1" fillId="2" borderId="6" xfId="1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vertical="top" wrapText="1"/>
    </xf>
    <xf numFmtId="3" fontId="1" fillId="2" borderId="7" xfId="1" applyNumberFormat="1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wrapText="1"/>
    </xf>
    <xf numFmtId="3" fontId="1" fillId="2" borderId="6" xfId="1" applyNumberFormat="1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vertical="top" wrapText="1"/>
    </xf>
    <xf numFmtId="3" fontId="1" fillId="2" borderId="8" xfId="1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center" vertical="top"/>
    </xf>
    <xf numFmtId="3" fontId="0" fillId="0" borderId="0" xfId="0" applyNumberFormat="1" applyBorder="1">
      <alignment vertical="top" wrapText="1"/>
    </xf>
    <xf numFmtId="9" fontId="0" fillId="0" borderId="0" xfId="0" applyNumberFormat="1" applyBorder="1" applyAlignment="1">
      <alignment horizontal="left" vertical="top" wrapText="1"/>
    </xf>
    <xf numFmtId="0" fontId="2" fillId="0" borderId="0" xfId="0" applyFont="1" applyBorder="1">
      <alignment vertical="top" wrapText="1"/>
    </xf>
    <xf numFmtId="3" fontId="2" fillId="0" borderId="0" xfId="0" applyNumberFormat="1" applyFont="1" applyBorder="1">
      <alignment vertical="top" wrapText="1"/>
    </xf>
  </cellXfs>
  <cellStyles count="3">
    <cellStyle name="Ezres" xfId="1" builtinId="3"/>
    <cellStyle name="Normál" xfId="0" builtinId="0"/>
    <cellStyle name="sorszam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53"/>
  <sheetViews>
    <sheetView tabSelected="1" view="pageBreakPreview" zoomScale="60" zoomScaleNormal="80" workbookViewId="0">
      <pane ySplit="1" topLeftCell="A2" activePane="bottomLeft" state="frozen"/>
      <selection pane="bottomLeft" activeCell="I44" sqref="I44"/>
    </sheetView>
  </sheetViews>
  <sheetFormatPr defaultRowHeight="12.75"/>
  <cols>
    <col min="1" max="1" width="5.42578125" customWidth="1"/>
    <col min="2" max="2" width="53.28515625" customWidth="1"/>
    <col min="3" max="3" width="10.5703125" style="1" customWidth="1"/>
    <col min="4" max="4" width="5.28515625" customWidth="1"/>
    <col min="5" max="8" width="10.85546875" customWidth="1"/>
    <col min="9" max="9" width="15.85546875" customWidth="1"/>
  </cols>
  <sheetData>
    <row r="1" spans="1:10" ht="25.5" customHeight="1" thickTop="1" thickBot="1">
      <c r="A1" s="7" t="s">
        <v>0</v>
      </c>
      <c r="B1" s="7" t="s">
        <v>1</v>
      </c>
      <c r="C1" s="7" t="s">
        <v>2</v>
      </c>
      <c r="D1" s="7" t="s">
        <v>3</v>
      </c>
      <c r="E1" s="5" t="s">
        <v>6</v>
      </c>
      <c r="F1" s="5" t="s">
        <v>7</v>
      </c>
      <c r="G1" s="4" t="s">
        <v>4</v>
      </c>
      <c r="H1" s="4" t="s">
        <v>5</v>
      </c>
      <c r="I1" s="4" t="s">
        <v>8</v>
      </c>
    </row>
    <row r="2" spans="1:10" ht="14.25" thickTop="1" thickBot="1">
      <c r="A2" s="8">
        <v>1</v>
      </c>
      <c r="B2" s="9" t="s">
        <v>11</v>
      </c>
      <c r="C2" s="10">
        <v>30</v>
      </c>
      <c r="D2" s="15" t="s">
        <v>10</v>
      </c>
      <c r="E2" s="6"/>
      <c r="F2" s="6"/>
      <c r="G2" s="6"/>
      <c r="H2" s="6"/>
      <c r="I2" s="6"/>
      <c r="J2" s="2"/>
    </row>
    <row r="3" spans="1:10" ht="15.75" thickTop="1" thickBot="1">
      <c r="A3" s="8">
        <v>2</v>
      </c>
      <c r="B3" s="12" t="s">
        <v>12</v>
      </c>
      <c r="C3" s="13">
        <v>1</v>
      </c>
      <c r="D3" s="16" t="s">
        <v>13</v>
      </c>
      <c r="E3" s="6"/>
      <c r="F3" s="6"/>
      <c r="G3" s="6"/>
      <c r="H3" s="6"/>
      <c r="I3" s="6"/>
      <c r="J3" s="2"/>
    </row>
    <row r="4" spans="1:10" ht="15.75" thickTop="1" thickBot="1">
      <c r="A4" s="8">
        <v>3</v>
      </c>
      <c r="B4" s="9" t="s">
        <v>14</v>
      </c>
      <c r="C4" s="10">
        <v>1</v>
      </c>
      <c r="D4" s="15" t="s">
        <v>13</v>
      </c>
      <c r="E4" s="6"/>
      <c r="F4" s="6"/>
      <c r="G4" s="6"/>
      <c r="H4" s="6"/>
      <c r="I4" s="6"/>
      <c r="J4" s="2"/>
    </row>
    <row r="5" spans="1:10" ht="39.75" thickTop="1" thickBot="1">
      <c r="A5" s="8">
        <v>4</v>
      </c>
      <c r="B5" s="9" t="s">
        <v>15</v>
      </c>
      <c r="C5" s="10">
        <v>3</v>
      </c>
      <c r="D5" s="15" t="s">
        <v>10</v>
      </c>
      <c r="E5" s="6"/>
      <c r="F5" s="6"/>
      <c r="G5" s="6"/>
      <c r="H5" s="6"/>
      <c r="I5" s="6"/>
      <c r="J5" s="2"/>
    </row>
    <row r="6" spans="1:10" ht="27" thickTop="1" thickBot="1">
      <c r="A6" s="8">
        <v>5</v>
      </c>
      <c r="B6" s="9" t="s">
        <v>16</v>
      </c>
      <c r="C6" s="10">
        <v>3</v>
      </c>
      <c r="D6" s="15" t="s">
        <v>10</v>
      </c>
      <c r="E6" s="6"/>
      <c r="F6" s="6"/>
      <c r="G6" s="6"/>
      <c r="H6" s="6"/>
      <c r="I6" s="6"/>
      <c r="J6" s="2"/>
    </row>
    <row r="7" spans="1:10" ht="27" thickTop="1" thickBot="1">
      <c r="A7" s="8">
        <v>6</v>
      </c>
      <c r="B7" s="9" t="s">
        <v>18</v>
      </c>
      <c r="C7" s="10">
        <v>3</v>
      </c>
      <c r="D7" s="15" t="s">
        <v>10</v>
      </c>
      <c r="E7" s="6"/>
      <c r="F7" s="6"/>
      <c r="G7" s="6"/>
      <c r="H7" s="6"/>
      <c r="I7" s="6"/>
      <c r="J7" s="2"/>
    </row>
    <row r="8" spans="1:10" ht="14.25" thickTop="1" thickBot="1">
      <c r="A8" s="8">
        <v>7</v>
      </c>
      <c r="B8" s="9" t="s">
        <v>19</v>
      </c>
      <c r="C8" s="10">
        <v>3</v>
      </c>
      <c r="D8" s="15" t="s">
        <v>10</v>
      </c>
      <c r="E8" s="6"/>
      <c r="F8" s="6"/>
      <c r="G8" s="6"/>
      <c r="H8" s="6"/>
      <c r="I8" s="6"/>
      <c r="J8" s="2"/>
    </row>
    <row r="9" spans="1:10" ht="14.25" thickTop="1" thickBot="1">
      <c r="A9" s="8">
        <v>8</v>
      </c>
      <c r="B9" s="9" t="s">
        <v>20</v>
      </c>
      <c r="C9" s="10">
        <v>8</v>
      </c>
      <c r="D9" s="15" t="s">
        <v>10</v>
      </c>
      <c r="E9" s="6"/>
      <c r="F9" s="6"/>
      <c r="G9" s="6"/>
      <c r="H9" s="6"/>
      <c r="I9" s="6"/>
      <c r="J9" s="2"/>
    </row>
    <row r="10" spans="1:10" ht="15.75" thickTop="1" thickBot="1">
      <c r="A10" s="8">
        <v>9</v>
      </c>
      <c r="B10" s="9" t="s">
        <v>21</v>
      </c>
      <c r="C10" s="10">
        <v>3</v>
      </c>
      <c r="D10" s="11" t="s">
        <v>22</v>
      </c>
      <c r="E10" s="6"/>
      <c r="F10" s="6"/>
      <c r="G10" s="6"/>
      <c r="H10" s="6"/>
      <c r="I10" s="6"/>
      <c r="J10" s="2"/>
    </row>
    <row r="11" spans="1:10" ht="15.75" thickTop="1" thickBot="1">
      <c r="A11" s="8">
        <v>10</v>
      </c>
      <c r="B11" s="9" t="s">
        <v>23</v>
      </c>
      <c r="C11" s="10">
        <v>3</v>
      </c>
      <c r="D11" s="11" t="s">
        <v>22</v>
      </c>
      <c r="E11" s="6"/>
      <c r="F11" s="6"/>
      <c r="G11" s="6"/>
      <c r="H11" s="6"/>
      <c r="I11" s="6"/>
      <c r="J11" s="2"/>
    </row>
    <row r="12" spans="1:10" ht="39.75" thickTop="1" thickBot="1">
      <c r="A12" s="8">
        <v>11</v>
      </c>
      <c r="B12" s="9" t="s">
        <v>24</v>
      </c>
      <c r="C12" s="10">
        <v>3</v>
      </c>
      <c r="D12" s="15" t="s">
        <v>13</v>
      </c>
      <c r="E12" s="6"/>
      <c r="F12" s="6"/>
      <c r="G12" s="6"/>
      <c r="H12" s="6"/>
      <c r="I12" s="6"/>
      <c r="J12" s="2"/>
    </row>
    <row r="13" spans="1:10" ht="27" thickTop="1" thickBot="1">
      <c r="A13" s="8">
        <v>12</v>
      </c>
      <c r="B13" s="9" t="s">
        <v>25</v>
      </c>
      <c r="C13" s="10">
        <v>5</v>
      </c>
      <c r="D13" s="15" t="s">
        <v>9</v>
      </c>
      <c r="E13" s="6"/>
      <c r="F13" s="6"/>
      <c r="G13" s="6"/>
      <c r="H13" s="6"/>
      <c r="I13" s="6"/>
      <c r="J13" s="2"/>
    </row>
    <row r="14" spans="1:10" ht="27" thickTop="1" thickBot="1">
      <c r="A14" s="8">
        <v>13</v>
      </c>
      <c r="B14" s="9" t="s">
        <v>26</v>
      </c>
      <c r="C14" s="10">
        <v>2</v>
      </c>
      <c r="D14" s="15" t="s">
        <v>9</v>
      </c>
      <c r="E14" s="6"/>
      <c r="F14" s="6"/>
      <c r="G14" s="6"/>
      <c r="H14" s="6"/>
      <c r="I14" s="6"/>
      <c r="J14" s="2"/>
    </row>
    <row r="15" spans="1:10" ht="27" thickTop="1" thickBot="1">
      <c r="A15" s="8">
        <v>14</v>
      </c>
      <c r="B15" s="9" t="s">
        <v>27</v>
      </c>
      <c r="C15" s="10">
        <v>2</v>
      </c>
      <c r="D15" s="15" t="s">
        <v>9</v>
      </c>
      <c r="E15" s="6"/>
      <c r="F15" s="6"/>
      <c r="G15" s="6"/>
      <c r="H15" s="6"/>
      <c r="I15" s="6"/>
      <c r="J15" s="2"/>
    </row>
    <row r="16" spans="1:10" ht="14.25" thickTop="1" thickBot="1">
      <c r="A16" s="8">
        <v>15</v>
      </c>
      <c r="B16" s="9" t="s">
        <v>28</v>
      </c>
      <c r="C16" s="10">
        <v>2</v>
      </c>
      <c r="D16" s="15" t="s">
        <v>9</v>
      </c>
      <c r="E16" s="6"/>
      <c r="F16" s="6"/>
      <c r="G16" s="6"/>
      <c r="H16" s="6"/>
      <c r="I16" s="6"/>
      <c r="J16" s="2"/>
    </row>
    <row r="17" spans="1:10" ht="39.75" thickTop="1" thickBot="1">
      <c r="A17" s="8">
        <v>16</v>
      </c>
      <c r="B17" s="9" t="s">
        <v>29</v>
      </c>
      <c r="C17" s="10">
        <v>2</v>
      </c>
      <c r="D17" s="15" t="s">
        <v>9</v>
      </c>
      <c r="E17" s="6"/>
      <c r="F17" s="6"/>
      <c r="G17" s="6"/>
      <c r="H17" s="6"/>
      <c r="I17" s="6"/>
      <c r="J17" s="2"/>
    </row>
    <row r="18" spans="1:10" ht="27" thickTop="1" thickBot="1">
      <c r="A18" s="8">
        <v>17</v>
      </c>
      <c r="B18" s="9" t="s">
        <v>30</v>
      </c>
      <c r="C18" s="10">
        <v>15</v>
      </c>
      <c r="D18" s="15" t="s">
        <v>9</v>
      </c>
      <c r="E18" s="6"/>
      <c r="F18" s="6"/>
      <c r="G18" s="6"/>
      <c r="H18" s="6"/>
      <c r="I18" s="6"/>
      <c r="J18" s="2"/>
    </row>
    <row r="19" spans="1:10" ht="27" thickTop="1" thickBot="1">
      <c r="A19" s="8">
        <v>18</v>
      </c>
      <c r="B19" s="9" t="s">
        <v>31</v>
      </c>
      <c r="C19" s="10">
        <v>3</v>
      </c>
      <c r="D19" s="15" t="s">
        <v>9</v>
      </c>
      <c r="E19" s="6"/>
      <c r="F19" s="6"/>
      <c r="G19" s="6"/>
      <c r="H19" s="6"/>
      <c r="I19" s="6"/>
      <c r="J19" s="2"/>
    </row>
    <row r="20" spans="1:10" ht="14.25" thickTop="1" thickBot="1">
      <c r="A20" s="8">
        <v>19</v>
      </c>
      <c r="B20" s="9" t="s">
        <v>32</v>
      </c>
      <c r="C20" s="10">
        <v>105</v>
      </c>
      <c r="D20" s="15" t="s">
        <v>10</v>
      </c>
      <c r="E20" s="6"/>
      <c r="F20" s="6"/>
      <c r="G20" s="6"/>
      <c r="H20" s="6"/>
      <c r="I20" s="6"/>
      <c r="J20" s="2"/>
    </row>
    <row r="21" spans="1:10" ht="14.25" thickTop="1" thickBot="1">
      <c r="A21" s="8">
        <v>20</v>
      </c>
      <c r="B21" s="9" t="s">
        <v>33</v>
      </c>
      <c r="C21" s="10">
        <v>3</v>
      </c>
      <c r="D21" s="15" t="s">
        <v>9</v>
      </c>
      <c r="E21" s="6"/>
      <c r="F21" s="6"/>
      <c r="G21" s="6"/>
      <c r="H21" s="6"/>
      <c r="I21" s="6"/>
      <c r="J21" s="2"/>
    </row>
    <row r="22" spans="1:10" ht="14.25" thickTop="1" thickBot="1">
      <c r="A22" s="8">
        <v>21</v>
      </c>
      <c r="B22" s="9" t="s">
        <v>34</v>
      </c>
      <c r="C22" s="10">
        <v>4</v>
      </c>
      <c r="D22" s="15" t="s">
        <v>9</v>
      </c>
      <c r="E22" s="6"/>
      <c r="F22" s="6"/>
      <c r="G22" s="6"/>
      <c r="H22" s="6"/>
      <c r="I22" s="6"/>
      <c r="J22" s="2"/>
    </row>
    <row r="23" spans="1:10" ht="14.25" thickTop="1" thickBot="1">
      <c r="A23" s="8">
        <v>22</v>
      </c>
      <c r="B23" s="9" t="s">
        <v>35</v>
      </c>
      <c r="C23" s="10">
        <v>1</v>
      </c>
      <c r="D23" s="15" t="s">
        <v>9</v>
      </c>
      <c r="E23" s="6"/>
      <c r="F23" s="6"/>
      <c r="G23" s="6"/>
      <c r="H23" s="6"/>
      <c r="I23" s="6"/>
      <c r="J23" s="2"/>
    </row>
    <row r="24" spans="1:10" ht="15.75" thickTop="1" thickBot="1">
      <c r="A24" s="8">
        <v>23</v>
      </c>
      <c r="B24" s="17" t="s">
        <v>36</v>
      </c>
      <c r="C24" s="18">
        <v>105</v>
      </c>
      <c r="D24" s="19" t="s">
        <v>10</v>
      </c>
      <c r="E24" s="6"/>
      <c r="F24" s="6"/>
      <c r="G24" s="6"/>
      <c r="H24" s="6"/>
      <c r="I24" s="6"/>
      <c r="J24" s="2"/>
    </row>
    <row r="25" spans="1:10" ht="14.25" thickTop="1" thickBot="1">
      <c r="A25" s="8">
        <v>24</v>
      </c>
      <c r="B25" s="9" t="s">
        <v>37</v>
      </c>
      <c r="C25" s="10">
        <v>1</v>
      </c>
      <c r="D25" s="15" t="s">
        <v>9</v>
      </c>
      <c r="E25" s="6"/>
      <c r="F25" s="6"/>
      <c r="G25" s="6"/>
      <c r="H25" s="6"/>
      <c r="I25" s="6"/>
      <c r="J25" s="2"/>
    </row>
    <row r="26" spans="1:10" ht="14.25" thickTop="1" thickBot="1">
      <c r="A26" s="8">
        <v>25</v>
      </c>
      <c r="B26" s="9" t="s">
        <v>38</v>
      </c>
      <c r="C26" s="10">
        <v>1</v>
      </c>
      <c r="D26" s="15" t="s">
        <v>9</v>
      </c>
      <c r="E26" s="6"/>
      <c r="F26" s="6"/>
      <c r="G26" s="6"/>
      <c r="H26" s="6"/>
      <c r="I26" s="6"/>
      <c r="J26" s="2"/>
    </row>
    <row r="27" spans="1:10" ht="14.25" thickTop="1" thickBot="1">
      <c r="A27" s="8">
        <v>26</v>
      </c>
      <c r="B27" s="9" t="s">
        <v>39</v>
      </c>
      <c r="C27" s="10">
        <v>1</v>
      </c>
      <c r="D27" s="15" t="s">
        <v>9</v>
      </c>
      <c r="E27" s="6"/>
      <c r="F27" s="6"/>
      <c r="G27" s="6"/>
      <c r="H27" s="6"/>
      <c r="I27" s="6"/>
      <c r="J27" s="2"/>
    </row>
    <row r="28" spans="1:10" ht="14.25" thickTop="1" thickBot="1">
      <c r="A28" s="8">
        <v>27</v>
      </c>
      <c r="B28" s="14" t="s">
        <v>40</v>
      </c>
      <c r="C28" s="10">
        <v>1</v>
      </c>
      <c r="D28" s="15" t="s">
        <v>9</v>
      </c>
      <c r="E28" s="6"/>
      <c r="F28" s="6"/>
      <c r="G28" s="6"/>
      <c r="H28" s="6"/>
      <c r="I28" s="6"/>
      <c r="J28" s="2"/>
    </row>
    <row r="29" spans="1:10" ht="27" thickTop="1" thickBot="1">
      <c r="A29" s="8">
        <v>28</v>
      </c>
      <c r="B29" s="14" t="s">
        <v>41</v>
      </c>
      <c r="C29" s="10">
        <v>1</v>
      </c>
      <c r="D29" s="15" t="s">
        <v>9</v>
      </c>
      <c r="E29" s="6"/>
      <c r="F29" s="6"/>
      <c r="G29" s="6"/>
      <c r="H29" s="6"/>
      <c r="I29" s="6"/>
      <c r="J29" s="2"/>
    </row>
    <row r="30" spans="1:10" ht="27" thickTop="1" thickBot="1">
      <c r="A30" s="8">
        <v>29</v>
      </c>
      <c r="B30" s="9" t="s">
        <v>42</v>
      </c>
      <c r="C30" s="10">
        <v>1</v>
      </c>
      <c r="D30" s="15" t="s">
        <v>9</v>
      </c>
      <c r="E30" s="6"/>
      <c r="F30" s="6"/>
      <c r="G30" s="6"/>
      <c r="H30" s="6"/>
      <c r="I30" s="6"/>
      <c r="J30" s="2"/>
    </row>
    <row r="31" spans="1:10" ht="27" thickTop="1" thickBot="1">
      <c r="A31" s="8">
        <v>30</v>
      </c>
      <c r="B31" s="9" t="s">
        <v>43</v>
      </c>
      <c r="C31" s="10">
        <v>1</v>
      </c>
      <c r="D31" s="15" t="s">
        <v>9</v>
      </c>
      <c r="E31" s="6"/>
      <c r="F31" s="6"/>
      <c r="G31" s="6"/>
      <c r="H31" s="6"/>
      <c r="I31" s="6"/>
      <c r="J31" s="2"/>
    </row>
    <row r="32" spans="1:10" ht="27" thickTop="1" thickBot="1">
      <c r="A32" s="8">
        <v>31</v>
      </c>
      <c r="B32" s="9" t="s">
        <v>44</v>
      </c>
      <c r="C32" s="10">
        <v>3</v>
      </c>
      <c r="D32" s="15" t="s">
        <v>9</v>
      </c>
      <c r="E32" s="6"/>
      <c r="F32" s="6"/>
      <c r="G32" s="6"/>
      <c r="H32" s="6"/>
      <c r="I32" s="6"/>
      <c r="J32" s="2"/>
    </row>
    <row r="33" spans="1:10" ht="27" thickTop="1" thickBot="1">
      <c r="A33" s="8">
        <v>32</v>
      </c>
      <c r="B33" s="9" t="s">
        <v>45</v>
      </c>
      <c r="C33" s="10">
        <v>1</v>
      </c>
      <c r="D33" s="15" t="s">
        <v>9</v>
      </c>
      <c r="E33" s="6"/>
      <c r="F33" s="6"/>
      <c r="G33" s="6"/>
      <c r="H33" s="6"/>
      <c r="I33" s="6"/>
      <c r="J33" s="2"/>
    </row>
    <row r="34" spans="1:10" ht="14.25" thickTop="1" thickBot="1">
      <c r="A34" s="8">
        <v>33</v>
      </c>
      <c r="B34" s="14" t="s">
        <v>46</v>
      </c>
      <c r="C34" s="10">
        <v>1</v>
      </c>
      <c r="D34" s="15" t="s">
        <v>9</v>
      </c>
      <c r="E34" s="6"/>
      <c r="F34" s="6"/>
      <c r="G34" s="6"/>
      <c r="H34" s="6"/>
      <c r="I34" s="6"/>
      <c r="J34" s="2"/>
    </row>
    <row r="35" spans="1:10" ht="14.25" thickTop="1" thickBot="1">
      <c r="A35" s="8">
        <v>34</v>
      </c>
      <c r="B35" s="14" t="s">
        <v>47</v>
      </c>
      <c r="C35" s="10">
        <v>2</v>
      </c>
      <c r="D35" s="11" t="s">
        <v>9</v>
      </c>
      <c r="E35" s="6"/>
      <c r="F35" s="6"/>
      <c r="G35" s="6"/>
      <c r="H35" s="6"/>
      <c r="I35" s="6"/>
      <c r="J35" s="2"/>
    </row>
    <row r="36" spans="1:10" ht="14.25" thickTop="1" thickBot="1">
      <c r="A36" s="8">
        <v>35</v>
      </c>
      <c r="B36" s="9" t="s">
        <v>58</v>
      </c>
      <c r="C36" s="10">
        <v>4</v>
      </c>
      <c r="D36" s="15" t="s">
        <v>9</v>
      </c>
      <c r="E36" s="6"/>
      <c r="F36" s="6"/>
      <c r="G36" s="6"/>
      <c r="H36" s="6"/>
      <c r="I36" s="6"/>
      <c r="J36" s="2"/>
    </row>
    <row r="37" spans="1:10" ht="14.25" thickTop="1" thickBot="1">
      <c r="A37" s="8">
        <v>36</v>
      </c>
      <c r="B37" s="9" t="s">
        <v>48</v>
      </c>
      <c r="C37" s="10">
        <v>1</v>
      </c>
      <c r="D37" s="15" t="s">
        <v>9</v>
      </c>
      <c r="E37" s="6"/>
      <c r="F37" s="6"/>
      <c r="G37" s="6"/>
      <c r="H37" s="6"/>
      <c r="I37" s="6"/>
      <c r="J37" s="2"/>
    </row>
    <row r="38" spans="1:10" ht="14.25" thickTop="1" thickBot="1">
      <c r="A38" s="8">
        <v>37</v>
      </c>
      <c r="B38" s="9" t="s">
        <v>49</v>
      </c>
      <c r="C38" s="10">
        <v>16</v>
      </c>
      <c r="D38" s="15" t="s">
        <v>50</v>
      </c>
      <c r="E38" s="6"/>
      <c r="F38" s="6"/>
      <c r="G38" s="6"/>
      <c r="H38" s="6"/>
      <c r="I38" s="6"/>
      <c r="J38" s="2"/>
    </row>
    <row r="39" spans="1:10" ht="14.25" thickTop="1" thickBot="1">
      <c r="A39" s="8">
        <v>38</v>
      </c>
      <c r="B39" s="9" t="s">
        <v>51</v>
      </c>
      <c r="C39" s="10">
        <v>1</v>
      </c>
      <c r="D39" s="15" t="s">
        <v>52</v>
      </c>
      <c r="E39" s="6"/>
      <c r="F39" s="6"/>
      <c r="G39" s="6"/>
      <c r="H39" s="6"/>
      <c r="I39" s="6"/>
      <c r="J39" s="2"/>
    </row>
    <row r="40" spans="1:10" ht="14.25" thickTop="1" thickBot="1">
      <c r="A40" s="8">
        <v>39</v>
      </c>
      <c r="B40" s="9" t="s">
        <v>53</v>
      </c>
      <c r="C40" s="10">
        <v>8</v>
      </c>
      <c r="D40" s="15" t="s">
        <v>54</v>
      </c>
      <c r="E40" s="6"/>
      <c r="F40" s="6"/>
      <c r="G40" s="6"/>
      <c r="H40" s="6"/>
      <c r="I40" s="6"/>
      <c r="J40" s="2"/>
    </row>
    <row r="41" spans="1:10" ht="14.25" thickTop="1" thickBot="1">
      <c r="A41" s="8">
        <v>40</v>
      </c>
      <c r="B41" s="9" t="s">
        <v>55</v>
      </c>
      <c r="C41" s="10">
        <v>8</v>
      </c>
      <c r="D41" s="11" t="s">
        <v>56</v>
      </c>
      <c r="E41" s="6"/>
      <c r="F41" s="6"/>
      <c r="G41" s="6"/>
      <c r="H41" s="6"/>
      <c r="I41" s="6"/>
      <c r="J41" s="2"/>
    </row>
    <row r="42" spans="1:10" ht="27" thickTop="1" thickBot="1">
      <c r="A42" s="8">
        <v>41</v>
      </c>
      <c r="B42" s="20" t="s">
        <v>57</v>
      </c>
      <c r="C42" s="21">
        <v>1</v>
      </c>
      <c r="D42" s="22" t="s">
        <v>9</v>
      </c>
      <c r="E42" s="6"/>
      <c r="F42" s="6"/>
      <c r="G42" s="6"/>
      <c r="H42" s="6"/>
      <c r="I42" s="6"/>
      <c r="J42" s="2"/>
    </row>
    <row r="43" spans="1:10" ht="26.25" thickTop="1">
      <c r="A43" s="8">
        <v>44</v>
      </c>
      <c r="B43" s="9" t="s">
        <v>17</v>
      </c>
      <c r="C43" s="10">
        <v>3</v>
      </c>
      <c r="D43" s="15" t="s">
        <v>9</v>
      </c>
      <c r="E43" s="6"/>
      <c r="F43" s="6"/>
      <c r="G43" s="6"/>
      <c r="H43" s="6"/>
      <c r="I43" s="6"/>
      <c r="J43" s="2"/>
    </row>
    <row r="44" spans="1:10">
      <c r="A44" s="2"/>
      <c r="B44" s="2"/>
      <c r="C44" s="3"/>
      <c r="D44" s="2"/>
      <c r="E44" s="2"/>
      <c r="F44" s="2"/>
      <c r="G44" s="2"/>
      <c r="H44" s="2" t="s">
        <v>59</v>
      </c>
      <c r="I44" s="23">
        <f>SUM(I2:I43)</f>
        <v>0</v>
      </c>
      <c r="J44" s="2"/>
    </row>
    <row r="45" spans="1:10">
      <c r="A45" s="2"/>
      <c r="B45" s="2"/>
      <c r="C45" s="3"/>
      <c r="D45" s="2"/>
      <c r="E45" s="2"/>
      <c r="F45" s="2"/>
      <c r="G45" s="2"/>
      <c r="H45" s="24">
        <v>0.27</v>
      </c>
      <c r="I45" s="23">
        <f>+I46-I44</f>
        <v>0</v>
      </c>
      <c r="J45" s="2"/>
    </row>
    <row r="46" spans="1:10">
      <c r="A46" s="2"/>
      <c r="B46" s="2"/>
      <c r="C46" s="3"/>
      <c r="D46" s="2"/>
      <c r="E46" s="2"/>
      <c r="F46" s="2"/>
      <c r="G46" s="2"/>
      <c r="H46" s="25" t="s">
        <v>60</v>
      </c>
      <c r="I46" s="26">
        <f>+I44*1.27</f>
        <v>0</v>
      </c>
      <c r="J46" s="2"/>
    </row>
    <row r="47" spans="1:10">
      <c r="A47" s="2"/>
      <c r="B47" s="2"/>
      <c r="C47" s="3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3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3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3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3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3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3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3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3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3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3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3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3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3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3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3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3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3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3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3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3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3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3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3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3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3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3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3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3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3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3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3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3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3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3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3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3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3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3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3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3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3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3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3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3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3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3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3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3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3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3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3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3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3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3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3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3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3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3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3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3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3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3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3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3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3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3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3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3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3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3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3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3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3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3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3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3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3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3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3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3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3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3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3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3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3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3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3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3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3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3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3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3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3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3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3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3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3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3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3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3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3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3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3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3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3"/>
      <c r="D152" s="2"/>
      <c r="E152" s="2"/>
      <c r="F152" s="2"/>
      <c r="G152" s="2"/>
      <c r="H152" s="2"/>
      <c r="I152" s="2"/>
      <c r="J152" s="2"/>
    </row>
    <row r="153" spans="1:10">
      <c r="J153" s="2"/>
    </row>
  </sheetData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orientation="landscape" blackAndWhite="1" horizontalDpi="300" verticalDpi="300" r:id="rId1"/>
  <headerFooter alignWithMargins="0">
    <oddHeader>&amp;R&amp;"H-Arial,Félkövér"&amp;12Költségvetés</oddHeader>
    <oddFooter xml:space="preserve">&amp;L&amp;"H-Arial,Félkövér"Megnevezés:
&amp;"H-Arial,Normál"&amp;6Dózsa Gy. út - Armcom csp.&amp;C&amp;D&amp;R&amp;N/&amp;P. lap 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RL</vt:lpstr>
      <vt:lpstr>RL!Nyomtatási_cím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Felsőlajos</dc:title>
  <dc:creator>Palicz Marianna</dc:creator>
  <cp:lastModifiedBy>Tandem User</cp:lastModifiedBy>
  <cp:lastPrinted>2017-05-03T07:57:47Z</cp:lastPrinted>
  <dcterms:created xsi:type="dcterms:W3CDTF">2001-09-06T06:54:10Z</dcterms:created>
  <dcterms:modified xsi:type="dcterms:W3CDTF">2017-11-21T15:31:59Z</dcterms:modified>
</cp:coreProperties>
</file>